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arrykuan/Desktop/"/>
    </mc:Choice>
  </mc:AlternateContent>
  <xr:revisionPtr revIDLastSave="0" documentId="8_{E5E5FE14-B966-8148-B12A-D5B5672C0A9C}" xr6:coauthVersionLast="47" xr6:coauthVersionMax="47" xr10:uidLastSave="{00000000-0000-0000-0000-000000000000}"/>
  <bookViews>
    <workbookView xWindow="1540" yWindow="3220" windowWidth="34340" windowHeight="16440" xr2:uid="{00000000-000D-0000-FFFF-FFFF00000000}"/>
  </bookViews>
  <sheets>
    <sheet name="Group Form" sheetId="1" r:id="rId1"/>
    <sheet name="Reg fe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F33" i="1" s="1"/>
  <c r="E31" i="1" l="1"/>
  <c r="F31" i="1" s="1"/>
  <c r="E32" i="1" l="1"/>
  <c r="F32" i="1" s="1"/>
  <c r="E30" i="1"/>
  <c r="F30" i="1" s="1"/>
  <c r="E34" i="1" l="1"/>
  <c r="AB25" i="1"/>
</calcChain>
</file>

<file path=xl/sharedStrings.xml><?xml version="1.0" encoding="utf-8"?>
<sst xmlns="http://schemas.openxmlformats.org/spreadsheetml/2006/main" count="95" uniqueCount="81">
  <si>
    <t>Position</t>
    <phoneticPr fontId="7" type="noConversion"/>
  </si>
  <si>
    <t>Title</t>
    <phoneticPr fontId="7" type="noConversion"/>
  </si>
  <si>
    <t>Contact Person</t>
    <phoneticPr fontId="7" type="noConversion"/>
  </si>
  <si>
    <t>No.</t>
  </si>
  <si>
    <t>Qty</t>
    <phoneticPr fontId="7" type="noConversion"/>
  </si>
  <si>
    <t>Subtotal</t>
    <phoneticPr fontId="7" type="noConversion"/>
  </si>
  <si>
    <t>Total</t>
    <phoneticPr fontId="7" type="noConversion"/>
  </si>
  <si>
    <t>Tel</t>
    <phoneticPr fontId="7" type="noConversion"/>
  </si>
  <si>
    <t>E-mail</t>
    <phoneticPr fontId="7" type="noConversion"/>
  </si>
  <si>
    <r>
      <t xml:space="preserve">Step 1. Registrants' Information </t>
    </r>
    <r>
      <rPr>
        <sz val="10"/>
        <color theme="0"/>
        <rFont val="Calibri"/>
        <family val="2"/>
      </rPr>
      <t>(The columns could be continued if necessary)</t>
    </r>
    <phoneticPr fontId="7" type="noConversion"/>
  </si>
  <si>
    <r>
      <rPr>
        <b/>
        <sz val="10"/>
        <color rgb="FFFF0000"/>
        <rFont val="Calibri"/>
        <family val="2"/>
      </rPr>
      <t>*</t>
    </r>
    <r>
      <rPr>
        <b/>
        <sz val="10"/>
        <rFont val="Calibri"/>
        <family val="2"/>
      </rPr>
      <t xml:space="preserve">Title
</t>
    </r>
    <r>
      <rPr>
        <sz val="10"/>
        <rFont val="Calibri"/>
        <family val="2"/>
      </rPr>
      <t>(Prof./ Dr./ Mr./ Mrs./ Ms.)</t>
    </r>
    <phoneticPr fontId="7" type="noConversion"/>
  </si>
  <si>
    <r>
      <rPr>
        <b/>
        <sz val="10"/>
        <color rgb="FFFF0000"/>
        <rFont val="Calibri"/>
        <family val="2"/>
      </rPr>
      <t>*</t>
    </r>
    <r>
      <rPr>
        <b/>
        <sz val="10"/>
        <rFont val="Calibri"/>
        <family val="2"/>
      </rPr>
      <t>Country</t>
    </r>
    <phoneticPr fontId="7" type="noConversion"/>
  </si>
  <si>
    <r>
      <rPr>
        <b/>
        <sz val="10"/>
        <color rgb="FFFF0000"/>
        <rFont val="Calibri"/>
        <family val="2"/>
      </rPr>
      <t>*</t>
    </r>
    <r>
      <rPr>
        <b/>
        <sz val="10"/>
        <rFont val="Calibri"/>
        <family val="2"/>
      </rPr>
      <t>Email</t>
    </r>
    <phoneticPr fontId="7" type="noConversion"/>
  </si>
  <si>
    <t>Price</t>
    <phoneticPr fontId="7" type="noConversion"/>
  </si>
  <si>
    <r>
      <rPr>
        <b/>
        <sz val="10"/>
        <color rgb="FFFF0000"/>
        <rFont val="Calibri"/>
        <family val="2"/>
      </rPr>
      <t>*</t>
    </r>
    <r>
      <rPr>
        <b/>
        <sz val="10"/>
        <rFont val="Calibri"/>
        <family val="2"/>
      </rPr>
      <t>First Name</t>
    </r>
    <phoneticPr fontId="7" type="noConversion"/>
  </si>
  <si>
    <r>
      <rPr>
        <b/>
        <sz val="10"/>
        <color rgb="FFFF0000"/>
        <rFont val="Calibri"/>
        <family val="2"/>
      </rPr>
      <t>*</t>
    </r>
    <r>
      <rPr>
        <b/>
        <sz val="10"/>
        <color theme="1" tint="4.9989318521683403E-2"/>
        <rFont val="Calibri"/>
        <family val="2"/>
      </rPr>
      <t>Last  Name</t>
    </r>
    <phoneticPr fontId="7" type="noConversion"/>
  </si>
  <si>
    <t>Ex.</t>
    <phoneticPr fontId="7" type="noConversion"/>
  </si>
  <si>
    <t>Ms.</t>
  </si>
  <si>
    <r>
      <rPr>
        <b/>
        <sz val="10"/>
        <color rgb="FFFF0000"/>
        <rFont val="Calibri"/>
        <family val="2"/>
      </rPr>
      <t>*</t>
    </r>
    <r>
      <rPr>
        <b/>
        <sz val="10"/>
        <rFont val="Calibri"/>
        <family val="2"/>
      </rPr>
      <t>Registration Type</t>
    </r>
    <phoneticPr fontId="7" type="noConversion"/>
  </si>
  <si>
    <r>
      <t>*</t>
    </r>
    <r>
      <rPr>
        <b/>
        <sz val="10"/>
        <color theme="1"/>
        <rFont val="Calibri"/>
        <family val="2"/>
      </rPr>
      <t>Dietary  Request</t>
    </r>
    <phoneticPr fontId="7" type="noConversion"/>
  </si>
  <si>
    <t>Vegetarian</t>
  </si>
  <si>
    <r>
      <rPr>
        <b/>
        <sz val="10"/>
        <color rgb="FFFF0000"/>
        <rFont val="Calibri"/>
        <family val="2"/>
      </rPr>
      <t>*</t>
    </r>
    <r>
      <rPr>
        <b/>
        <sz val="10"/>
        <color theme="1"/>
        <rFont val="Calibri"/>
        <family val="2"/>
      </rPr>
      <t>Gender</t>
    </r>
    <phoneticPr fontId="7" type="noConversion"/>
  </si>
  <si>
    <t>Female</t>
  </si>
  <si>
    <t>issep2024@gmail.com</t>
    <phoneticPr fontId="7" type="noConversion"/>
  </si>
  <si>
    <r>
      <rPr>
        <b/>
        <sz val="10"/>
        <color rgb="FFFF0000"/>
        <rFont val="Calibri"/>
        <family val="2"/>
      </rPr>
      <t>*</t>
    </r>
    <r>
      <rPr>
        <b/>
        <sz val="10"/>
        <rFont val="Calibri"/>
        <family val="2"/>
      </rPr>
      <t>Degree</t>
    </r>
    <phoneticPr fontId="7" type="noConversion"/>
  </si>
  <si>
    <r>
      <rPr>
        <b/>
        <sz val="11"/>
        <color rgb="FFFF0000"/>
        <rFont val="Calibri"/>
        <family val="2"/>
      </rPr>
      <t>*</t>
    </r>
    <r>
      <rPr>
        <b/>
        <sz val="11"/>
        <color theme="1"/>
        <rFont val="Calibri"/>
        <family val="2"/>
      </rPr>
      <t>Passport No.</t>
    </r>
    <phoneticPr fontId="30" type="noConversion"/>
  </si>
  <si>
    <r>
      <rPr>
        <b/>
        <sz val="11"/>
        <color rgb="FFFF0000"/>
        <rFont val="Calibri"/>
        <family val="2"/>
      </rPr>
      <t>*</t>
    </r>
    <r>
      <rPr>
        <b/>
        <sz val="11"/>
        <color theme="1"/>
        <rFont val="Calibri"/>
        <family val="2"/>
      </rPr>
      <t xml:space="preserve">Date of Birth   </t>
    </r>
    <r>
      <rPr>
        <b/>
        <sz val="11"/>
        <color indexed="19"/>
        <rFont val="Calibri"/>
        <family val="2"/>
      </rPr>
      <t>(MM/DD/YYYY)</t>
    </r>
    <phoneticPr fontId="30" type="noConversion"/>
  </si>
  <si>
    <t>University</t>
    <phoneticPr fontId="7" type="noConversion"/>
  </si>
  <si>
    <t>FEE</t>
    <phoneticPr fontId="7" type="noConversion"/>
  </si>
  <si>
    <t>CATEGORY</t>
    <phoneticPr fontId="7" type="noConversion"/>
  </si>
  <si>
    <t>Registration  Type</t>
    <phoneticPr fontId="7" type="noConversion"/>
  </si>
  <si>
    <t>Step 2. Total amount for group registration</t>
    <phoneticPr fontId="7" type="noConversion"/>
  </si>
  <si>
    <t>Presentation Type</t>
    <phoneticPr fontId="7" type="noConversion"/>
  </si>
  <si>
    <t>Presentation Title</t>
    <phoneticPr fontId="7" type="noConversion"/>
  </si>
  <si>
    <t>Abstract Submission</t>
    <phoneticPr fontId="7" type="noConversion"/>
  </si>
  <si>
    <t>Abstract Submit</t>
    <phoneticPr fontId="7" type="noConversion"/>
  </si>
  <si>
    <t>Oral</t>
  </si>
  <si>
    <t>28/01/2004</t>
    <phoneticPr fontId="7" type="noConversion"/>
  </si>
  <si>
    <t>Receipt Title</t>
    <phoneticPr fontId="7" type="noConversion"/>
  </si>
  <si>
    <t xml:space="preserve"> **Additional delegates can be added to the spreadsheet by inserting extra rows.  </t>
    <phoneticPr fontId="7" type="noConversion"/>
  </si>
  <si>
    <t>**If you do not fill out the information, the receipt title will default to your university's name.</t>
    <phoneticPr fontId="7" type="noConversion"/>
  </si>
  <si>
    <t>Professor/Teacher/Accompanying person (Single room for 3 nights/4days)</t>
    <phoneticPr fontId="7" type="noConversion"/>
  </si>
  <si>
    <t>Student/Accompanying person (Twin room for 3 nights/4days)</t>
    <phoneticPr fontId="7" type="noConversion"/>
  </si>
  <si>
    <t>Student/Accompanying person (Twin room for 3 nights/4days)</t>
  </si>
  <si>
    <r>
      <rPr>
        <b/>
        <sz val="10"/>
        <color rgb="FFFF0000"/>
        <rFont val="Calibri"/>
        <family val="2"/>
      </rPr>
      <t>*</t>
    </r>
    <r>
      <rPr>
        <b/>
        <sz val="10"/>
        <color theme="1" tint="4.9989318521683403E-2"/>
        <rFont val="Calibri"/>
        <family val="2"/>
      </rPr>
      <t>University</t>
    </r>
    <r>
      <rPr>
        <b/>
        <sz val="10"/>
        <rFont val="Calibri"/>
        <family val="2"/>
      </rPr>
      <t xml:space="preserve">
(full name)</t>
    </r>
    <phoneticPr fontId="7" type="noConversion"/>
  </si>
  <si>
    <r>
      <rPr>
        <b/>
        <sz val="10"/>
        <color rgb="FFFF0000"/>
        <rFont val="Calibri"/>
        <family val="2"/>
      </rPr>
      <t>*</t>
    </r>
    <r>
      <rPr>
        <b/>
        <sz val="10"/>
        <rFont val="Calibri"/>
        <family val="2"/>
      </rPr>
      <t>Department
(full name)</t>
    </r>
    <phoneticPr fontId="7" type="noConversion"/>
  </si>
  <si>
    <t>Travel Insurance Needed</t>
    <phoneticPr fontId="7" type="noConversion"/>
  </si>
  <si>
    <t>Do you have accompanying person?</t>
    <phoneticPr fontId="7" type="noConversion"/>
  </si>
  <si>
    <t>Accompanying Person</t>
    <phoneticPr fontId="7" type="noConversion"/>
  </si>
  <si>
    <t>Total</t>
    <phoneticPr fontId="7" type="noConversion"/>
  </si>
  <si>
    <t>Professor/Teacher (Single room for 3 nights/4days)</t>
    <phoneticPr fontId="7" type="noConversion"/>
  </si>
  <si>
    <t>Student (Twin room for 3 nights/4days)</t>
    <phoneticPr fontId="7" type="noConversion"/>
  </si>
  <si>
    <t>Student (Triple room for  3 nights/4days)</t>
    <phoneticPr fontId="7" type="noConversion"/>
  </si>
  <si>
    <t>Total
Registration Fee</t>
    <phoneticPr fontId="7" type="noConversion"/>
  </si>
  <si>
    <t>Student/Accompanying person (Triple room for 3 nights/4days)</t>
    <phoneticPr fontId="7" type="noConversion"/>
  </si>
  <si>
    <t>28/02/2005</t>
    <phoneticPr fontId="7" type="noConversion"/>
  </si>
  <si>
    <t>Male</t>
  </si>
  <si>
    <t>Wang</t>
    <phoneticPr fontId="7" type="noConversion"/>
  </si>
  <si>
    <t>No</t>
    <phoneticPr fontId="7" type="noConversion"/>
  </si>
  <si>
    <t>Reg. Fee</t>
    <phoneticPr fontId="7" type="noConversion"/>
  </si>
  <si>
    <t>Step 4. Please submit this form to issep2024@gmail.com before December 26, 2023 (Name of the file: Univ's name_ISSEP Reg list)</t>
    <phoneticPr fontId="7" type="noConversion"/>
  </si>
  <si>
    <t>Step 3. Payment Method</t>
    <phoneticPr fontId="7" type="noConversion"/>
  </si>
  <si>
    <t>Professor/Teacher (Single room for 3 nights/4days)</t>
    <phoneticPr fontId="7" type="noConversion"/>
  </si>
  <si>
    <t>Universiti Sains Malaysia</t>
  </si>
  <si>
    <t>Exercise and Sports Science Programme, School of Health Sciences</t>
  </si>
  <si>
    <t>Malaysia</t>
  </si>
  <si>
    <t>None</t>
  </si>
  <si>
    <t>The Use of Technology-Supported Brain-Breaks for Enhancing Physical Activity Levels and Fundamental Movement Skills</t>
  </si>
  <si>
    <t>V</t>
  </si>
  <si>
    <t>No</t>
  </si>
  <si>
    <t>Master</t>
  </si>
  <si>
    <t xml:space="preserve">The 12th International Seminar in Sport  and  Exercise Psychology (ISSEP 2025)
Group Registration Form (Overseas)
January 19 - 22, 2024    Universiti Sains Malaysia, Kubang Kerian, Kelantan, Malaysia  </t>
  </si>
  <si>
    <t>Reg. Fee</t>
  </si>
  <si>
    <t>Zeng</t>
  </si>
  <si>
    <t>Linxian</t>
  </si>
  <si>
    <t>Cash Onsite / Online (We accept USD or Malaysian Ringgit only)</t>
  </si>
  <si>
    <r>
      <rPr>
        <b/>
        <sz val="12"/>
        <color theme="1"/>
        <rFont val="Segoe UI Symbol"/>
        <family val="2"/>
      </rPr>
      <t>★</t>
    </r>
    <r>
      <rPr>
        <b/>
        <sz val="12"/>
        <color theme="1"/>
        <rFont val="Calibri"/>
        <family val="2"/>
      </rPr>
      <t xml:space="preserve"> Contact Information
ISSEP 2025 Conference Secretariat</t>
    </r>
    <r>
      <rPr>
        <sz val="12"/>
        <color theme="1"/>
        <rFont val="Calibri"/>
        <family val="2"/>
      </rPr>
      <t xml:space="preserve">
Assoc. Prof. Dr Garry Kuan / Dr Chin Ngien Siong
Tel:+60127228847 / +60198586898
Email: issep2025@gmail.com</t>
    </r>
  </si>
  <si>
    <t>USD280</t>
  </si>
  <si>
    <t>Yi-shuai</t>
  </si>
  <si>
    <t>USD180</t>
  </si>
  <si>
    <t>USD460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</si>
</sst>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&quot;NT$&quot;#,##0"/>
    <numFmt numFmtId="166" formatCode="&quot;USD$&quot;#,##0_);[Red]\(&quot;NT$&quot;#,##0\)"/>
    <numFmt numFmtId="167" formatCode="&quot;USD$&quot;#,##0"/>
  </numFmts>
  <fonts count="37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1"/>
      <charset val="136"/>
      <scheme val="minor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sz val="10"/>
      <name val="Arial"/>
      <family val="2"/>
    </font>
    <font>
      <u/>
      <sz val="12"/>
      <color theme="10"/>
      <name val="Calibri"/>
      <family val="1"/>
      <charset val="136"/>
      <scheme val="minor"/>
    </font>
    <font>
      <sz val="12"/>
      <color theme="1"/>
      <name val="Calibri"/>
      <family val="2"/>
    </font>
    <font>
      <sz val="9"/>
      <name val="Calibri"/>
      <family val="2"/>
      <charset val="136"/>
      <scheme val="minor"/>
    </font>
    <font>
      <sz val="12"/>
      <name val="新細明體"/>
      <family val="1"/>
      <charset val="136"/>
    </font>
    <font>
      <sz val="12"/>
      <color rgb="FF1D1C1A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b/>
      <sz val="12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23"/>
      <name val="Calibri"/>
      <family val="2"/>
    </font>
    <font>
      <b/>
      <sz val="11"/>
      <color rgb="FFFF0000"/>
      <name val="Calibri"/>
      <family val="2"/>
    </font>
    <font>
      <b/>
      <sz val="14"/>
      <color theme="0"/>
      <name val="Calibri"/>
      <family val="2"/>
    </font>
    <font>
      <sz val="12"/>
      <color theme="0" tint="-0.499984740745262"/>
      <name val="Calibri"/>
      <family val="2"/>
    </font>
    <font>
      <b/>
      <sz val="12"/>
      <color rgb="FFFF0000"/>
      <name val="Calibri"/>
      <family val="2"/>
    </font>
    <font>
      <sz val="10"/>
      <color theme="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10"/>
      <color theme="1" tint="4.9989318521683403E-2"/>
      <name val="Calibri"/>
      <family val="2"/>
    </font>
    <font>
      <sz val="10"/>
      <color theme="1" tint="4.9989318521683403E-2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19"/>
      <name val="Calibri"/>
      <family val="2"/>
    </font>
    <font>
      <sz val="8"/>
      <name val="Arial"/>
      <family val="2"/>
    </font>
    <font>
      <sz val="10"/>
      <color rgb="FF808080"/>
      <name val="Calibri"/>
      <family val="2"/>
    </font>
    <font>
      <sz val="12"/>
      <color rgb="FF808080"/>
      <name val="Calibri"/>
      <family val="2"/>
    </font>
    <font>
      <b/>
      <sz val="12"/>
      <color theme="1"/>
      <name val="Segoe UI Symbol"/>
      <family val="2"/>
    </font>
    <font>
      <i/>
      <sz val="14"/>
      <color rgb="FFC00000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0D0B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094C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rgb="FFA64E0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775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8" fillId="0" borderId="0"/>
  </cellStyleXfs>
  <cellXfs count="94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14" fillId="0" borderId="0" xfId="4" applyFont="1" applyAlignment="1">
      <alignment vertical="center" wrapText="1"/>
    </xf>
    <xf numFmtId="0" fontId="3" fillId="0" borderId="0" xfId="4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26" fillId="0" borderId="1" xfId="4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0" fontId="27" fillId="0" borderId="1" xfId="4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Alignment="1" applyProtection="1">
      <alignment horizontal="left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5" fillId="6" borderId="1" xfId="4" applyFont="1" applyFill="1" applyBorder="1" applyAlignment="1" applyProtection="1">
      <alignment horizontal="center" vertical="center" wrapText="1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0" fontId="23" fillId="6" borderId="1" xfId="4" applyFont="1" applyFill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vertical="center" wrapText="1"/>
      <protection locked="0"/>
    </xf>
    <xf numFmtId="0" fontId="10" fillId="6" borderId="1" xfId="4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Protection="1">
      <alignment vertical="center"/>
      <protection locked="0"/>
    </xf>
    <xf numFmtId="0" fontId="10" fillId="3" borderId="1" xfId="1" applyFont="1" applyFill="1" applyBorder="1" applyAlignment="1" applyProtection="1">
      <alignment horizontal="left" vertical="center"/>
      <protection locked="0"/>
    </xf>
    <xf numFmtId="0" fontId="35" fillId="3" borderId="1" xfId="1" applyFont="1" applyFill="1" applyBorder="1" applyProtection="1">
      <alignment vertical="center"/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165" fontId="32" fillId="0" borderId="1" xfId="0" applyNumberFormat="1" applyFont="1" applyBorder="1" applyProtection="1">
      <alignment vertical="center"/>
      <protection locked="0"/>
    </xf>
    <xf numFmtId="165" fontId="6" fillId="0" borderId="1" xfId="0" applyNumberFormat="1" applyFont="1" applyBorder="1" applyProtection="1">
      <alignment vertical="center"/>
      <protection hidden="1"/>
    </xf>
    <xf numFmtId="0" fontId="34" fillId="0" borderId="0" xfId="1" applyFont="1" applyAlignment="1" applyProtection="1">
      <alignment horizontal="left" vertical="center"/>
      <protection locked="0"/>
    </xf>
    <xf numFmtId="0" fontId="6" fillId="13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 applyProtection="1">
      <alignment horizontal="right" vertical="center"/>
      <protection locked="0"/>
    </xf>
    <xf numFmtId="0" fontId="15" fillId="13" borderId="1" xfId="4" applyFont="1" applyFill="1" applyBorder="1" applyAlignment="1" applyProtection="1">
      <alignment horizontal="center" vertical="center" wrapText="1"/>
      <protection locked="0"/>
    </xf>
    <xf numFmtId="0" fontId="23" fillId="13" borderId="1" xfId="4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>
      <alignment vertical="center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21" fillId="2" borderId="5" xfId="0" applyFont="1" applyFill="1" applyBorder="1" applyProtection="1">
      <alignment vertical="center"/>
      <protection locked="0"/>
    </xf>
    <xf numFmtId="0" fontId="21" fillId="2" borderId="7" xfId="0" applyFont="1" applyFill="1" applyBorder="1" applyProtection="1">
      <alignment vertical="center"/>
      <protection locked="0"/>
    </xf>
    <xf numFmtId="0" fontId="21" fillId="2" borderId="6" xfId="0" applyFont="1" applyFill="1" applyBorder="1" applyProtection="1">
      <alignment vertical="center"/>
      <protection locked="0"/>
    </xf>
    <xf numFmtId="0" fontId="28" fillId="7" borderId="1" xfId="0" applyFont="1" applyFill="1" applyBorder="1" applyAlignment="1" applyProtection="1">
      <alignment horizontal="center" vertical="center" wrapText="1"/>
      <protection locked="0"/>
    </xf>
    <xf numFmtId="0" fontId="28" fillId="1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2" applyBorder="1" applyAlignment="1" applyProtection="1">
      <alignment horizontal="center" vertical="center" wrapText="1"/>
      <protection locked="0"/>
    </xf>
    <xf numFmtId="0" fontId="5" fillId="0" borderId="0" xfId="2">
      <alignment vertic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1" fillId="14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21" fillId="2" borderId="1" xfId="0" applyFont="1" applyFill="1" applyBorder="1" applyAlignment="1">
      <alignment horizontal="right" vertical="center"/>
    </xf>
    <xf numFmtId="0" fontId="11" fillId="5" borderId="1" xfId="4" applyFont="1" applyFill="1" applyBorder="1" applyAlignment="1" applyProtection="1">
      <alignment horizontal="left" vertical="center" wrapText="1"/>
      <protection locked="0"/>
    </xf>
    <xf numFmtId="0" fontId="10" fillId="11" borderId="1" xfId="0" applyFont="1" applyFill="1" applyBorder="1" applyAlignment="1">
      <alignment horizontal="left" vertical="center" wrapText="1"/>
    </xf>
    <xf numFmtId="0" fontId="21" fillId="11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4" fillId="0" borderId="0" xfId="1" applyFont="1" applyAlignment="1" applyProtection="1">
      <alignment horizontal="left" vertical="center"/>
      <protection locked="0"/>
    </xf>
    <xf numFmtId="0" fontId="19" fillId="4" borderId="3" xfId="1" applyFont="1" applyFill="1" applyBorder="1" applyAlignment="1" applyProtection="1">
      <alignment horizontal="center" vertical="center" wrapText="1"/>
      <protection locked="0"/>
    </xf>
    <xf numFmtId="0" fontId="19" fillId="4" borderId="4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11" fillId="10" borderId="1" xfId="0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>
      <alignment horizontal="center" vertical="center"/>
    </xf>
    <xf numFmtId="0" fontId="5" fillId="0" borderId="1" xfId="2" applyBorder="1" applyAlignment="1" applyProtection="1">
      <alignment horizontal="left" vertical="center" wrapText="1"/>
      <protection locked="0"/>
    </xf>
    <xf numFmtId="0" fontId="20" fillId="0" borderId="1" xfId="1" applyFont="1" applyBorder="1" applyAlignment="1" applyProtection="1">
      <alignment horizontal="left" vertical="center" wrapText="1"/>
      <protection locked="0"/>
    </xf>
    <xf numFmtId="0" fontId="20" fillId="0" borderId="1" xfId="1" applyFont="1" applyBorder="1" applyAlignment="1" applyProtection="1">
      <alignment horizontal="center" vertical="center" wrapText="1"/>
      <protection locked="0"/>
    </xf>
    <xf numFmtId="0" fontId="11" fillId="5" borderId="1" xfId="4" applyFont="1" applyFill="1" applyBorder="1" applyAlignment="1" applyProtection="1">
      <alignment horizontal="center" vertical="center" wrapText="1"/>
      <protection locked="0"/>
    </xf>
    <xf numFmtId="0" fontId="10" fillId="6" borderId="3" xfId="4" applyFont="1" applyFill="1" applyBorder="1" applyAlignment="1" applyProtection="1">
      <alignment horizontal="right" vertical="center" wrapText="1"/>
      <protection locked="0"/>
    </xf>
    <xf numFmtId="0" fontId="10" fillId="6" borderId="4" xfId="4" applyFont="1" applyFill="1" applyBorder="1" applyAlignment="1" applyProtection="1">
      <alignment horizontal="right" vertical="center" wrapText="1"/>
      <protection locked="0"/>
    </xf>
    <xf numFmtId="0" fontId="10" fillId="6" borderId="2" xfId="4" applyFont="1" applyFill="1" applyBorder="1" applyAlignment="1" applyProtection="1">
      <alignment horizontal="right" vertical="center" wrapText="1"/>
      <protection locked="0"/>
    </xf>
    <xf numFmtId="0" fontId="10" fillId="6" borderId="3" xfId="4" applyFont="1" applyFill="1" applyBorder="1" applyAlignment="1" applyProtection="1">
      <alignment horizontal="left" vertical="center" wrapText="1"/>
      <protection locked="0"/>
    </xf>
    <xf numFmtId="0" fontId="10" fillId="6" borderId="4" xfId="4" applyFont="1" applyFill="1" applyBorder="1" applyAlignment="1" applyProtection="1">
      <alignment horizontal="left" vertical="center" wrapText="1"/>
      <protection locked="0"/>
    </xf>
    <xf numFmtId="0" fontId="10" fillId="6" borderId="2" xfId="4" applyFont="1" applyFill="1" applyBorder="1" applyAlignment="1" applyProtection="1">
      <alignment horizontal="left" vertical="center" wrapText="1"/>
      <protection locked="0"/>
    </xf>
    <xf numFmtId="0" fontId="11" fillId="15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6" fillId="0" borderId="1" xfId="4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1" xfId="4" applyFont="1" applyFill="1" applyBorder="1" applyAlignment="1" applyProtection="1">
      <alignment horizontal="center" vertical="center" wrapText="1"/>
      <protection locked="0"/>
    </xf>
    <xf numFmtId="0" fontId="16" fillId="0" borderId="1" xfId="4" applyFont="1" applyFill="1" applyBorder="1" applyAlignment="1" applyProtection="1">
      <alignment horizontal="left" vertical="center" wrapText="1"/>
      <protection locked="0"/>
    </xf>
    <xf numFmtId="0" fontId="27" fillId="0" borderId="1" xfId="4" applyFont="1" applyFill="1" applyBorder="1" applyAlignment="1" applyProtection="1">
      <alignment horizontal="center" vertical="center" wrapText="1"/>
      <protection locked="0"/>
    </xf>
    <xf numFmtId="0" fontId="5" fillId="0" borderId="1" xfId="2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>
      <alignment vertical="center"/>
    </xf>
    <xf numFmtId="166" fontId="6" fillId="0" borderId="1" xfId="0" applyNumberFormat="1" applyFont="1" applyBorder="1">
      <alignment vertical="center"/>
    </xf>
    <xf numFmtId="167" fontId="6" fillId="0" borderId="3" xfId="0" applyNumberFormat="1" applyFont="1" applyBorder="1" applyAlignment="1">
      <alignment horizontal="right" vertical="center"/>
    </xf>
    <xf numFmtId="167" fontId="6" fillId="0" borderId="4" xfId="0" applyNumberFormat="1" applyFont="1" applyBorder="1" applyAlignment="1">
      <alignment horizontal="right" vertical="center"/>
    </xf>
    <xf numFmtId="167" fontId="6" fillId="0" borderId="2" xfId="0" applyNumberFormat="1" applyFont="1" applyBorder="1" applyAlignment="1">
      <alignment horizontal="right" vertical="center"/>
    </xf>
    <xf numFmtId="166" fontId="21" fillId="2" borderId="3" xfId="0" applyNumberFormat="1" applyFont="1" applyFill="1" applyBorder="1" applyAlignment="1">
      <alignment horizontal="right" vertical="center"/>
    </xf>
    <xf numFmtId="166" fontId="21" fillId="2" borderId="4" xfId="0" applyNumberFormat="1" applyFont="1" applyFill="1" applyBorder="1" applyAlignment="1">
      <alignment horizontal="right" vertical="center"/>
    </xf>
    <xf numFmtId="166" fontId="21" fillId="2" borderId="2" xfId="0" applyNumberFormat="1" applyFont="1" applyFill="1" applyBorder="1" applyAlignment="1">
      <alignment horizontal="right" vertical="center"/>
    </xf>
    <xf numFmtId="167" fontId="21" fillId="2" borderId="1" xfId="0" applyNumberFormat="1" applyFont="1" applyFill="1" applyBorder="1">
      <alignment vertical="center"/>
    </xf>
  </cellXfs>
  <cellStyles count="5">
    <cellStyle name="Hyperlink" xfId="2" builtinId="8"/>
    <cellStyle name="Normal" xfId="0" builtinId="0"/>
    <cellStyle name="一般 2" xfId="1" xr:uid="{00000000-0005-0000-0000-000001000000}"/>
    <cellStyle name="一般 3" xfId="4" xr:uid="{00000000-0005-0000-0000-000002000000}"/>
    <cellStyle name="样式 1" xfId="3" xr:uid="{00000000-0005-0000-0000-000003000000}"/>
  </cellStyles>
  <dxfs count="0"/>
  <tableStyles count="0" defaultTableStyle="TableStyleMedium2" defaultPivotStyle="PivotStyleLight16"/>
  <colors>
    <mruColors>
      <color rgb="FFB77543"/>
      <color rgb="FFC0504D"/>
      <color rgb="FFA64E06"/>
      <color rgb="FFFFFFA3"/>
      <color rgb="FF808080"/>
      <color rgb="FFF9EEED"/>
      <color rgb="FFF0D0B6"/>
      <color rgb="FFE1094C"/>
      <color rgb="FFF50B53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+86%2013564716208" TargetMode="External"/><Relationship Id="rId1" Type="http://schemas.openxmlformats.org/officeDocument/2006/relationships/hyperlink" Target="mailto:issep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tabSelected="1" topLeftCell="K1" zoomScale="70" zoomScaleNormal="70" workbookViewId="0">
      <selection activeCell="AB10" sqref="AB10"/>
    </sheetView>
  </sheetViews>
  <sheetFormatPr baseColWidth="10" defaultColWidth="9" defaultRowHeight="16"/>
  <cols>
    <col min="1" max="1" width="16" style="2" customWidth="1"/>
    <col min="2" max="2" width="25.1640625" style="2" customWidth="1"/>
    <col min="3" max="3" width="11" style="2" customWidth="1"/>
    <col min="4" max="4" width="10.83203125" style="2" bestFit="1" customWidth="1"/>
    <col min="5" max="5" width="10.1640625" style="2" bestFit="1" customWidth="1"/>
    <col min="6" max="7" width="9.6640625" style="2" customWidth="1"/>
    <col min="8" max="8" width="17.1640625" style="2" customWidth="1"/>
    <col min="9" max="9" width="16" style="2" customWidth="1"/>
    <col min="10" max="10" width="10.1640625" style="2" customWidth="1"/>
    <col min="11" max="11" width="11.6640625" style="2" customWidth="1"/>
    <col min="12" max="12" width="21.6640625" style="2" customWidth="1"/>
    <col min="13" max="13" width="15.5" style="2" customWidth="1"/>
    <col min="14" max="14" width="26.5" style="2" customWidth="1"/>
    <col min="15" max="15" width="12" style="2" customWidth="1"/>
    <col min="16" max="16" width="41.1640625" style="2" customWidth="1"/>
    <col min="17" max="18" width="12.1640625" style="2" customWidth="1"/>
    <col min="19" max="19" width="28.1640625" style="2" customWidth="1"/>
    <col min="20" max="20" width="11.1640625" style="2" bestFit="1" customWidth="1"/>
    <col min="21" max="21" width="10.6640625" style="2" bestFit="1" customWidth="1"/>
    <col min="22" max="22" width="8" style="2" bestFit="1" customWidth="1"/>
    <col min="23" max="23" width="9" style="2" customWidth="1"/>
    <col min="24" max="24" width="16.1640625" style="2" bestFit="1" customWidth="1"/>
    <col min="25" max="25" width="15.6640625" style="2" customWidth="1"/>
    <col min="26" max="26" width="14.1640625" style="2" bestFit="1" customWidth="1"/>
    <col min="27" max="27" width="14.1640625" style="2" customWidth="1"/>
    <col min="28" max="28" width="16.1640625" style="2" bestFit="1" customWidth="1"/>
    <col min="29" max="16384" width="9" style="2"/>
  </cols>
  <sheetData>
    <row r="1" spans="1:28" ht="57.75" customHeight="1">
      <c r="A1" s="58" t="s">
        <v>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28" ht="42" customHeight="1">
      <c r="A2" s="21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28" ht="35.25" customHeight="1">
      <c r="A3" s="21" t="s">
        <v>0</v>
      </c>
      <c r="B3" s="60"/>
      <c r="C3" s="60"/>
      <c r="D3" s="60"/>
      <c r="E3" s="60"/>
      <c r="F3" s="60"/>
      <c r="G3" s="60"/>
      <c r="H3" s="60"/>
      <c r="I3" s="60"/>
      <c r="J3" s="23" t="s">
        <v>1</v>
      </c>
      <c r="K3" s="60"/>
      <c r="L3" s="60"/>
      <c r="M3" s="60"/>
      <c r="N3" s="60"/>
    </row>
    <row r="4" spans="1:28" ht="33.75" customHeight="1">
      <c r="A4" s="22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28" ht="39" customHeight="1">
      <c r="A5" s="21" t="s">
        <v>8</v>
      </c>
      <c r="B5" s="64"/>
      <c r="C5" s="65"/>
      <c r="D5" s="65"/>
      <c r="E5" s="65"/>
      <c r="F5" s="65"/>
      <c r="G5" s="65"/>
      <c r="H5" s="65"/>
      <c r="I5" s="65"/>
      <c r="J5" s="23" t="s">
        <v>7</v>
      </c>
      <c r="K5" s="60"/>
      <c r="L5" s="60"/>
      <c r="M5" s="60"/>
      <c r="N5" s="60"/>
    </row>
    <row r="6" spans="1:28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8" ht="31.5" customHeight="1">
      <c r="A7" s="53" t="s">
        <v>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67" t="s">
        <v>46</v>
      </c>
      <c r="N7" s="67"/>
      <c r="O7" s="63" t="s">
        <v>34</v>
      </c>
      <c r="P7" s="63"/>
      <c r="Q7" s="63"/>
      <c r="R7" s="48" t="s">
        <v>72</v>
      </c>
      <c r="S7" s="75" t="s">
        <v>48</v>
      </c>
      <c r="T7" s="75"/>
      <c r="U7" s="75"/>
      <c r="V7" s="75"/>
      <c r="W7" s="75"/>
      <c r="X7" s="75"/>
      <c r="Y7" s="75"/>
      <c r="Z7" s="75"/>
      <c r="AA7" s="74" t="s">
        <v>59</v>
      </c>
      <c r="AB7" s="61" t="s">
        <v>53</v>
      </c>
    </row>
    <row r="8" spans="1:28" ht="81.75" customHeight="1">
      <c r="A8" s="12" t="s">
        <v>3</v>
      </c>
      <c r="B8" s="12" t="s">
        <v>18</v>
      </c>
      <c r="C8" s="12" t="s">
        <v>10</v>
      </c>
      <c r="D8" s="12" t="s">
        <v>14</v>
      </c>
      <c r="E8" s="12" t="s">
        <v>15</v>
      </c>
      <c r="F8" s="12" t="s">
        <v>21</v>
      </c>
      <c r="G8" s="12" t="s">
        <v>24</v>
      </c>
      <c r="H8" s="12" t="s">
        <v>44</v>
      </c>
      <c r="I8" s="12" t="s">
        <v>45</v>
      </c>
      <c r="J8" s="12" t="s">
        <v>11</v>
      </c>
      <c r="K8" s="14" t="s">
        <v>19</v>
      </c>
      <c r="L8" s="12" t="s">
        <v>12</v>
      </c>
      <c r="M8" s="41" t="s">
        <v>26</v>
      </c>
      <c r="N8" s="41" t="s">
        <v>25</v>
      </c>
      <c r="O8" s="20" t="s">
        <v>32</v>
      </c>
      <c r="P8" s="20" t="s">
        <v>33</v>
      </c>
      <c r="Q8" s="20" t="s">
        <v>35</v>
      </c>
      <c r="R8" s="48"/>
      <c r="S8" s="30" t="s">
        <v>47</v>
      </c>
      <c r="T8" s="32" t="s">
        <v>14</v>
      </c>
      <c r="U8" s="32" t="s">
        <v>15</v>
      </c>
      <c r="V8" s="32" t="s">
        <v>21</v>
      </c>
      <c r="W8" s="32" t="s">
        <v>11</v>
      </c>
      <c r="X8" s="33" t="s">
        <v>19</v>
      </c>
      <c r="Y8" s="42" t="s">
        <v>26</v>
      </c>
      <c r="Z8" s="42" t="s">
        <v>25</v>
      </c>
      <c r="AA8" s="74"/>
      <c r="AB8" s="62"/>
    </row>
    <row r="9" spans="1:28" ht="52.5" customHeight="1">
      <c r="A9" s="13" t="s">
        <v>16</v>
      </c>
      <c r="B9" s="26" t="s">
        <v>62</v>
      </c>
      <c r="C9" s="13" t="s">
        <v>17</v>
      </c>
      <c r="D9" s="13" t="s">
        <v>74</v>
      </c>
      <c r="E9" s="13" t="s">
        <v>73</v>
      </c>
      <c r="F9" s="13" t="s">
        <v>22</v>
      </c>
      <c r="G9" s="15" t="s">
        <v>70</v>
      </c>
      <c r="H9" s="13" t="s">
        <v>63</v>
      </c>
      <c r="I9" s="13" t="s">
        <v>64</v>
      </c>
      <c r="J9" s="13" t="s">
        <v>65</v>
      </c>
      <c r="K9" s="15" t="s">
        <v>66</v>
      </c>
      <c r="L9" s="16" t="s">
        <v>23</v>
      </c>
      <c r="M9" s="15" t="s">
        <v>37</v>
      </c>
      <c r="N9" s="15">
        <v>112254687</v>
      </c>
      <c r="O9" s="18" t="s">
        <v>36</v>
      </c>
      <c r="P9" s="19" t="s">
        <v>67</v>
      </c>
      <c r="Q9" s="18" t="s">
        <v>68</v>
      </c>
      <c r="R9" s="27" t="s">
        <v>77</v>
      </c>
      <c r="S9" s="26" t="s">
        <v>43</v>
      </c>
      <c r="T9" s="34" t="s">
        <v>78</v>
      </c>
      <c r="U9" s="34" t="s">
        <v>57</v>
      </c>
      <c r="V9" s="13" t="s">
        <v>56</v>
      </c>
      <c r="W9" s="13" t="s">
        <v>65</v>
      </c>
      <c r="X9" s="15" t="s">
        <v>20</v>
      </c>
      <c r="Y9" s="15" t="s">
        <v>55</v>
      </c>
      <c r="Z9" s="15">
        <v>112254691</v>
      </c>
      <c r="AA9" s="28" t="s">
        <v>79</v>
      </c>
      <c r="AB9" s="28" t="s">
        <v>80</v>
      </c>
    </row>
    <row r="10" spans="1:28" ht="57" customHeight="1">
      <c r="A10" s="8">
        <v>1</v>
      </c>
      <c r="B10" s="25"/>
      <c r="C10" s="7"/>
      <c r="D10" s="8"/>
      <c r="E10" s="8"/>
      <c r="F10" s="9"/>
      <c r="G10" s="8"/>
      <c r="H10" s="8"/>
      <c r="I10" s="8"/>
      <c r="J10" s="8"/>
      <c r="K10" s="9"/>
      <c r="L10" s="43"/>
      <c r="M10" s="8"/>
      <c r="N10" s="8"/>
      <c r="O10" s="5"/>
      <c r="P10" s="1"/>
      <c r="Q10" s="5"/>
      <c r="R10" s="28"/>
      <c r="S10" s="37" t="s">
        <v>69</v>
      </c>
      <c r="T10" s="1"/>
      <c r="U10" s="1"/>
      <c r="V10" s="9"/>
      <c r="W10" s="1"/>
      <c r="X10" s="9"/>
      <c r="Y10" s="1"/>
      <c r="Z10" s="1"/>
      <c r="AA10" s="28"/>
      <c r="AB10" s="28"/>
    </row>
    <row r="11" spans="1:28" ht="57" customHeight="1">
      <c r="A11" s="8">
        <v>2</v>
      </c>
      <c r="B11" s="25"/>
      <c r="C11" s="7"/>
      <c r="D11" s="10"/>
      <c r="E11" s="10"/>
      <c r="F11" s="9"/>
      <c r="G11" s="8"/>
      <c r="H11" s="10"/>
      <c r="I11" s="10"/>
      <c r="J11" s="10"/>
      <c r="K11" s="9"/>
      <c r="L11" s="43"/>
      <c r="M11" s="8"/>
      <c r="N11" s="8"/>
      <c r="O11" s="5"/>
      <c r="P11" s="24"/>
      <c r="Q11" s="5"/>
      <c r="R11" s="28"/>
      <c r="S11" s="37"/>
      <c r="T11" s="1"/>
      <c r="U11" s="1"/>
      <c r="V11" s="9"/>
      <c r="W11" s="1"/>
      <c r="X11" s="9"/>
      <c r="Y11" s="1"/>
      <c r="Z11" s="1"/>
      <c r="AA11" s="28"/>
      <c r="AB11" s="28"/>
    </row>
    <row r="12" spans="1:28" ht="57" customHeight="1">
      <c r="A12" s="8">
        <v>3</v>
      </c>
      <c r="B12" s="25"/>
      <c r="C12" s="7"/>
      <c r="D12" s="10"/>
      <c r="E12" s="10"/>
      <c r="F12" s="9"/>
      <c r="G12" s="8"/>
      <c r="H12" s="10"/>
      <c r="I12" s="10"/>
      <c r="J12" s="10"/>
      <c r="K12" s="9"/>
      <c r="L12" s="43"/>
      <c r="M12" s="8"/>
      <c r="N12" s="8"/>
      <c r="O12" s="5"/>
      <c r="P12" s="1"/>
      <c r="Q12" s="5"/>
      <c r="R12" s="28"/>
      <c r="S12" s="37"/>
      <c r="T12" s="1"/>
      <c r="U12" s="1"/>
      <c r="V12" s="9"/>
      <c r="W12" s="1"/>
      <c r="X12" s="9"/>
      <c r="Y12" s="1"/>
      <c r="Z12" s="1"/>
      <c r="AA12" s="28"/>
      <c r="AB12" s="28"/>
    </row>
    <row r="13" spans="1:28" ht="57" customHeight="1">
      <c r="A13" s="8">
        <v>4</v>
      </c>
      <c r="B13" s="25"/>
      <c r="C13" s="7"/>
      <c r="D13" s="10"/>
      <c r="E13" s="10"/>
      <c r="F13" s="9"/>
      <c r="G13" s="8"/>
      <c r="H13" s="10"/>
      <c r="I13" s="10"/>
      <c r="J13" s="10"/>
      <c r="K13" s="9"/>
      <c r="L13" s="8"/>
      <c r="M13" s="8"/>
      <c r="N13" s="8"/>
      <c r="O13" s="5"/>
      <c r="P13" s="1"/>
      <c r="Q13" s="5"/>
      <c r="R13" s="28"/>
      <c r="S13" s="37"/>
      <c r="T13" s="1"/>
      <c r="U13" s="1"/>
      <c r="V13" s="9"/>
      <c r="W13" s="1"/>
      <c r="X13" s="9"/>
      <c r="Y13" s="1"/>
      <c r="Z13" s="1"/>
      <c r="AA13" s="28"/>
      <c r="AB13" s="28"/>
    </row>
    <row r="14" spans="1:28" ht="57" customHeight="1">
      <c r="A14" s="8">
        <v>5</v>
      </c>
      <c r="B14" s="25"/>
      <c r="C14" s="7"/>
      <c r="D14" s="10"/>
      <c r="E14" s="10"/>
      <c r="F14" s="9"/>
      <c r="G14" s="8"/>
      <c r="H14" s="10"/>
      <c r="I14" s="10"/>
      <c r="J14" s="10"/>
      <c r="K14" s="9"/>
      <c r="L14" s="43"/>
      <c r="M14" s="8"/>
      <c r="N14" s="8"/>
      <c r="O14" s="5"/>
      <c r="P14" s="1"/>
      <c r="Q14" s="5"/>
      <c r="R14" s="28"/>
      <c r="S14" s="37"/>
      <c r="T14" s="1"/>
      <c r="U14" s="1"/>
      <c r="V14" s="9"/>
      <c r="W14" s="1"/>
      <c r="X14" s="9"/>
      <c r="Y14" s="1"/>
      <c r="Z14" s="1"/>
      <c r="AA14" s="28"/>
      <c r="AB14" s="28"/>
    </row>
    <row r="15" spans="1:28" ht="57" customHeight="1">
      <c r="A15" s="8">
        <v>6</v>
      </c>
      <c r="B15" s="25"/>
      <c r="C15" s="7"/>
      <c r="D15" s="10"/>
      <c r="E15" s="10"/>
      <c r="F15" s="9"/>
      <c r="G15" s="8"/>
      <c r="H15" s="10"/>
      <c r="I15" s="10"/>
      <c r="J15" s="10"/>
      <c r="K15" s="9"/>
      <c r="L15" s="44"/>
      <c r="M15" s="8"/>
      <c r="N15" s="8"/>
      <c r="O15" s="5"/>
      <c r="P15" s="1"/>
      <c r="Q15" s="5"/>
      <c r="R15" s="28"/>
      <c r="S15" s="37"/>
      <c r="T15" s="1"/>
      <c r="U15" s="1"/>
      <c r="V15" s="9"/>
      <c r="W15" s="1"/>
      <c r="X15" s="9"/>
      <c r="Y15" s="1"/>
      <c r="Z15" s="1"/>
      <c r="AA15" s="28"/>
      <c r="AB15" s="28"/>
    </row>
    <row r="16" spans="1:28" ht="57" customHeight="1">
      <c r="A16" s="8">
        <v>7</v>
      </c>
      <c r="B16" s="25"/>
      <c r="C16" s="7"/>
      <c r="D16" s="10"/>
      <c r="E16" s="10"/>
      <c r="F16" s="9"/>
      <c r="G16" s="8"/>
      <c r="H16" s="10"/>
      <c r="I16" s="10"/>
      <c r="J16" s="10"/>
      <c r="K16" s="9"/>
      <c r="L16" s="43"/>
      <c r="M16" s="8"/>
      <c r="N16" s="8"/>
      <c r="O16" s="5"/>
      <c r="P16" s="1"/>
      <c r="Q16" s="5"/>
      <c r="R16" s="28"/>
      <c r="S16" s="37"/>
      <c r="T16" s="1"/>
      <c r="U16" s="1"/>
      <c r="V16" s="9"/>
      <c r="W16" s="1"/>
      <c r="X16" s="9"/>
      <c r="Y16" s="1"/>
      <c r="Z16" s="1"/>
      <c r="AA16" s="28"/>
      <c r="AB16" s="28"/>
    </row>
    <row r="17" spans="1:28" ht="57" customHeight="1">
      <c r="A17" s="8">
        <v>8</v>
      </c>
      <c r="B17" s="25"/>
      <c r="C17" s="7"/>
      <c r="D17" s="10"/>
      <c r="E17" s="10"/>
      <c r="F17" s="9"/>
      <c r="G17" s="8"/>
      <c r="H17" s="10"/>
      <c r="I17" s="10"/>
      <c r="J17" s="10"/>
      <c r="K17" s="9"/>
      <c r="L17" s="43"/>
      <c r="M17" s="8"/>
      <c r="N17" s="8"/>
      <c r="O17" s="5"/>
      <c r="P17" s="1"/>
      <c r="Q17" s="5"/>
      <c r="R17" s="28"/>
      <c r="S17" s="37"/>
      <c r="T17" s="1"/>
      <c r="U17" s="1"/>
      <c r="V17" s="9"/>
      <c r="W17" s="1"/>
      <c r="X17" s="9"/>
      <c r="Y17" s="1"/>
      <c r="Z17" s="1"/>
      <c r="AA17" s="28"/>
      <c r="AB17" s="28"/>
    </row>
    <row r="18" spans="1:28" s="85" customFormat="1" ht="57" customHeight="1">
      <c r="A18" s="76">
        <v>9</v>
      </c>
      <c r="B18" s="77"/>
      <c r="C18" s="78"/>
      <c r="D18" s="79"/>
      <c r="E18" s="79"/>
      <c r="F18" s="80"/>
      <c r="G18" s="76"/>
      <c r="H18" s="79"/>
      <c r="I18" s="79"/>
      <c r="J18" s="79"/>
      <c r="K18" s="80"/>
      <c r="L18" s="81"/>
      <c r="M18" s="76"/>
      <c r="N18" s="76"/>
      <c r="O18" s="82"/>
      <c r="P18" s="83"/>
      <c r="Q18" s="82"/>
      <c r="R18" s="28"/>
      <c r="S18" s="84"/>
      <c r="T18" s="83"/>
      <c r="U18" s="83"/>
      <c r="V18" s="80"/>
      <c r="W18" s="83"/>
      <c r="X18" s="80"/>
      <c r="Y18" s="83"/>
      <c r="Z18" s="83"/>
      <c r="AA18" s="28"/>
      <c r="AB18" s="28"/>
    </row>
    <row r="19" spans="1:28" ht="57" customHeight="1">
      <c r="A19" s="8">
        <v>10</v>
      </c>
      <c r="B19" s="25"/>
      <c r="C19" s="7"/>
      <c r="D19" s="10"/>
      <c r="E19" s="10"/>
      <c r="F19" s="9"/>
      <c r="G19" s="8"/>
      <c r="H19" s="10"/>
      <c r="I19" s="10"/>
      <c r="J19" s="10"/>
      <c r="K19" s="9"/>
      <c r="L19" s="43"/>
      <c r="M19" s="8"/>
      <c r="N19" s="8"/>
      <c r="O19" s="5"/>
      <c r="P19" s="24"/>
      <c r="Q19" s="5"/>
      <c r="R19" s="28"/>
      <c r="S19" s="37"/>
      <c r="T19" s="1"/>
      <c r="U19" s="1"/>
      <c r="V19" s="9"/>
      <c r="W19" s="1"/>
      <c r="X19" s="9"/>
      <c r="Y19" s="1"/>
      <c r="Z19" s="1"/>
      <c r="AA19" s="28"/>
      <c r="AB19" s="28"/>
    </row>
    <row r="20" spans="1:28" ht="57" customHeight="1">
      <c r="A20" s="8">
        <v>11</v>
      </c>
      <c r="B20" s="25"/>
      <c r="C20" s="7"/>
      <c r="D20" s="10"/>
      <c r="E20" s="10"/>
      <c r="F20" s="9"/>
      <c r="G20" s="8"/>
      <c r="H20" s="10"/>
      <c r="I20" s="10"/>
      <c r="J20" s="10"/>
      <c r="K20" s="9"/>
      <c r="L20" s="43"/>
      <c r="M20" s="8"/>
      <c r="N20" s="8"/>
      <c r="O20" s="5"/>
      <c r="P20" s="1"/>
      <c r="Q20" s="5"/>
      <c r="R20" s="28"/>
      <c r="S20" s="37"/>
      <c r="T20" s="1"/>
      <c r="U20" s="1"/>
      <c r="V20" s="9"/>
      <c r="W20" s="1"/>
      <c r="X20" s="9"/>
      <c r="Y20" s="1"/>
      <c r="Z20" s="1"/>
      <c r="AA20" s="28"/>
      <c r="AB20" s="28"/>
    </row>
    <row r="21" spans="1:28" ht="57" customHeight="1">
      <c r="A21" s="8">
        <v>12</v>
      </c>
      <c r="B21" s="25"/>
      <c r="C21" s="7"/>
      <c r="D21" s="10"/>
      <c r="E21" s="10"/>
      <c r="F21" s="9"/>
      <c r="G21" s="8"/>
      <c r="H21" s="10"/>
      <c r="I21" s="10"/>
      <c r="J21" s="10"/>
      <c r="K21" s="9"/>
      <c r="L21" s="8"/>
      <c r="M21" s="8"/>
      <c r="N21" s="8"/>
      <c r="O21" s="5"/>
      <c r="P21" s="1"/>
      <c r="Q21" s="5"/>
      <c r="R21" s="28"/>
      <c r="S21" s="37"/>
      <c r="T21" s="1"/>
      <c r="U21" s="1"/>
      <c r="V21" s="9"/>
      <c r="W21" s="1"/>
      <c r="X21" s="9"/>
      <c r="Y21" s="1"/>
      <c r="Z21" s="1"/>
      <c r="AA21" s="28"/>
      <c r="AB21" s="28"/>
    </row>
    <row r="22" spans="1:28" ht="57" customHeight="1">
      <c r="A22" s="8">
        <v>13</v>
      </c>
      <c r="B22" s="25"/>
      <c r="C22" s="7"/>
      <c r="D22" s="10"/>
      <c r="E22" s="10"/>
      <c r="F22" s="9"/>
      <c r="G22" s="8"/>
      <c r="H22" s="10"/>
      <c r="I22" s="10"/>
      <c r="J22" s="10"/>
      <c r="K22" s="9"/>
      <c r="L22" s="8"/>
      <c r="M22" s="8"/>
      <c r="N22" s="8"/>
      <c r="O22" s="5"/>
      <c r="P22" s="1"/>
      <c r="Q22" s="5"/>
      <c r="R22" s="28"/>
      <c r="S22" s="37"/>
      <c r="T22" s="1"/>
      <c r="U22" s="1"/>
      <c r="V22" s="9"/>
      <c r="W22" s="1"/>
      <c r="X22" s="9"/>
      <c r="Y22" s="1"/>
      <c r="Z22" s="1"/>
      <c r="AA22" s="28"/>
      <c r="AB22" s="28"/>
    </row>
    <row r="23" spans="1:28" ht="57" customHeight="1">
      <c r="A23" s="8">
        <v>14</v>
      </c>
      <c r="B23" s="25"/>
      <c r="C23" s="7"/>
      <c r="D23" s="10"/>
      <c r="E23" s="10"/>
      <c r="F23" s="9"/>
      <c r="G23" s="8"/>
      <c r="H23" s="10"/>
      <c r="I23" s="10"/>
      <c r="J23" s="10"/>
      <c r="K23" s="9"/>
      <c r="L23" s="8"/>
      <c r="M23" s="8"/>
      <c r="N23" s="8"/>
      <c r="O23" s="5"/>
      <c r="P23" s="1"/>
      <c r="Q23" s="5"/>
      <c r="R23" s="28"/>
      <c r="S23" s="37"/>
      <c r="T23" s="1"/>
      <c r="U23" s="1"/>
      <c r="V23" s="9"/>
      <c r="W23" s="1"/>
      <c r="X23" s="9"/>
      <c r="Y23" s="1"/>
      <c r="Z23" s="1"/>
      <c r="AA23" s="28"/>
      <c r="AB23" s="28"/>
    </row>
    <row r="24" spans="1:28" ht="57" customHeight="1">
      <c r="A24" s="8">
        <v>15</v>
      </c>
      <c r="B24" s="25"/>
      <c r="C24" s="7"/>
      <c r="D24" s="10"/>
      <c r="E24" s="10"/>
      <c r="F24" s="9"/>
      <c r="G24" s="8"/>
      <c r="H24" s="10"/>
      <c r="I24" s="10"/>
      <c r="J24" s="10"/>
      <c r="K24" s="9"/>
      <c r="L24" s="8"/>
      <c r="M24" s="8"/>
      <c r="N24" s="8"/>
      <c r="O24" s="5"/>
      <c r="P24" s="1"/>
      <c r="Q24" s="5"/>
      <c r="R24" s="28"/>
      <c r="S24" s="37"/>
      <c r="T24" s="1"/>
      <c r="U24" s="1"/>
      <c r="V24" s="1"/>
      <c r="W24" s="1"/>
      <c r="X24" s="9"/>
      <c r="Y24" s="1"/>
      <c r="Z24" s="1"/>
      <c r="AA24" s="28"/>
      <c r="AB24" s="28"/>
    </row>
    <row r="25" spans="1:28" ht="30.75" customHeight="1">
      <c r="A25" s="39" t="s">
        <v>49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40"/>
      <c r="AA25" s="31"/>
      <c r="AB25" s="93">
        <f>SUM(AB10:AB24)</f>
        <v>0</v>
      </c>
    </row>
    <row r="26" spans="1:28" ht="18.75" customHeight="1">
      <c r="A26" s="57" t="s">
        <v>39</v>
      </c>
      <c r="B26" s="57"/>
      <c r="C26" s="57"/>
      <c r="D26" s="57"/>
      <c r="E26" s="57"/>
      <c r="F26" s="57"/>
      <c r="G26" s="57"/>
      <c r="H26" s="57"/>
      <c r="I26" s="57"/>
      <c r="J26" s="57"/>
      <c r="K26" s="11"/>
      <c r="L26" s="11"/>
      <c r="M26" s="11"/>
      <c r="N26" s="11"/>
      <c r="AB26" s="11"/>
    </row>
    <row r="27" spans="1:28" ht="18" customHeight="1"/>
    <row r="28" spans="1:28" ht="22.5" customHeight="1">
      <c r="A28" s="53" t="s">
        <v>31</v>
      </c>
      <c r="B28" s="53"/>
      <c r="C28" s="53"/>
      <c r="D28" s="53"/>
      <c r="E28" s="53"/>
      <c r="F28" s="53"/>
      <c r="G28" s="53"/>
      <c r="H28" s="53"/>
      <c r="I28" s="53"/>
    </row>
    <row r="29" spans="1:28" ht="31.5" customHeight="1">
      <c r="A29" s="71" t="s">
        <v>30</v>
      </c>
      <c r="B29" s="72"/>
      <c r="C29" s="73"/>
      <c r="D29" s="17" t="s">
        <v>13</v>
      </c>
      <c r="E29" s="17" t="s">
        <v>4</v>
      </c>
      <c r="F29" s="68" t="s">
        <v>5</v>
      </c>
      <c r="G29" s="69"/>
      <c r="H29" s="69"/>
      <c r="I29" s="70"/>
    </row>
    <row r="30" spans="1:28" ht="41.25" customHeight="1">
      <c r="A30" s="45" t="s">
        <v>50</v>
      </c>
      <c r="B30" s="46"/>
      <c r="C30" s="47"/>
      <c r="D30" s="86">
        <v>280</v>
      </c>
      <c r="E30" s="5">
        <f>COUNTIF(B10:B24,A30)</f>
        <v>0</v>
      </c>
      <c r="F30" s="87">
        <f>D30*E30</f>
        <v>0</v>
      </c>
      <c r="G30" s="88"/>
      <c r="H30" s="88"/>
      <c r="I30" s="89"/>
    </row>
    <row r="31" spans="1:28" ht="41.25" customHeight="1">
      <c r="A31" s="45" t="s">
        <v>51</v>
      </c>
      <c r="B31" s="46"/>
      <c r="C31" s="47"/>
      <c r="D31" s="86">
        <v>220</v>
      </c>
      <c r="E31" s="5">
        <f>COUNTIF(B11:B25,A31)</f>
        <v>0</v>
      </c>
      <c r="F31" s="87">
        <f t="shared" ref="F31:F33" si="0">D31*E31</f>
        <v>0</v>
      </c>
      <c r="G31" s="88"/>
      <c r="H31" s="88"/>
      <c r="I31" s="89"/>
    </row>
    <row r="32" spans="1:28" ht="37.5" customHeight="1">
      <c r="A32" s="45" t="s">
        <v>52</v>
      </c>
      <c r="B32" s="46"/>
      <c r="C32" s="47"/>
      <c r="D32" s="86">
        <v>180</v>
      </c>
      <c r="E32" s="5">
        <f>COUNTIF(B10:B24, A32)</f>
        <v>0</v>
      </c>
      <c r="F32" s="87">
        <f t="shared" si="0"/>
        <v>0</v>
      </c>
      <c r="G32" s="88"/>
      <c r="H32" s="88"/>
      <c r="I32" s="89"/>
    </row>
    <row r="33" spans="1:10" ht="37.5" customHeight="1">
      <c r="A33" s="45" t="s">
        <v>41</v>
      </c>
      <c r="B33" s="46"/>
      <c r="C33" s="47"/>
      <c r="D33" s="86">
        <v>180</v>
      </c>
      <c r="E33" s="5">
        <f>COUNTIF(S10:S24, A33)</f>
        <v>0</v>
      </c>
      <c r="F33" s="87">
        <f t="shared" si="0"/>
        <v>0</v>
      </c>
      <c r="G33" s="88"/>
      <c r="H33" s="88"/>
      <c r="I33" s="89"/>
    </row>
    <row r="34" spans="1:10" ht="27" customHeight="1">
      <c r="A34" s="52" t="s">
        <v>6</v>
      </c>
      <c r="B34" s="52"/>
      <c r="C34" s="52"/>
      <c r="D34" s="52"/>
      <c r="E34" s="90">
        <f>SUM(F30:I33)</f>
        <v>0</v>
      </c>
      <c r="F34" s="91"/>
      <c r="G34" s="91"/>
      <c r="H34" s="91"/>
      <c r="I34" s="92"/>
    </row>
    <row r="35" spans="1:10" ht="52.5" customHeight="1">
      <c r="A35" s="54" t="s">
        <v>38</v>
      </c>
      <c r="B35" s="55"/>
      <c r="C35" s="55"/>
      <c r="D35" s="56"/>
      <c r="E35" s="56"/>
      <c r="F35" s="56"/>
      <c r="G35" s="56"/>
      <c r="H35" s="56"/>
      <c r="I35" s="56"/>
    </row>
    <row r="36" spans="1:10" ht="19">
      <c r="A36" s="57" t="s">
        <v>40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19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19">
      <c r="A38" s="53" t="s">
        <v>61</v>
      </c>
      <c r="B38" s="53"/>
      <c r="C38" s="53"/>
      <c r="D38" s="53"/>
      <c r="E38" s="53"/>
      <c r="F38" s="53"/>
      <c r="G38" s="53"/>
      <c r="H38" s="53"/>
      <c r="I38" s="53"/>
      <c r="J38" s="29"/>
    </row>
    <row r="39" spans="1:10" ht="30.75" customHeight="1">
      <c r="A39" s="49" t="s">
        <v>75</v>
      </c>
      <c r="B39" s="50"/>
      <c r="C39" s="50"/>
      <c r="D39" s="50"/>
      <c r="E39" s="50"/>
      <c r="F39" s="50"/>
      <c r="G39" s="50"/>
      <c r="H39" s="50"/>
      <c r="I39" s="51"/>
      <c r="J39" s="29"/>
    </row>
    <row r="40" spans="1:10" ht="18.75" customHeight="1"/>
    <row r="41" spans="1:10" ht="27.75" customHeight="1">
      <c r="A41" s="53" t="s">
        <v>60</v>
      </c>
      <c r="B41" s="53"/>
      <c r="C41" s="53"/>
      <c r="D41" s="53"/>
      <c r="E41" s="53"/>
      <c r="F41" s="53"/>
      <c r="G41" s="53"/>
      <c r="H41" s="53"/>
      <c r="I41" s="53"/>
    </row>
    <row r="42" spans="1:10" ht="104.25" customHeight="1">
      <c r="A42" s="49" t="s">
        <v>76</v>
      </c>
      <c r="B42" s="50"/>
      <c r="C42" s="50"/>
      <c r="D42" s="50"/>
      <c r="E42" s="50"/>
      <c r="F42" s="50"/>
      <c r="G42" s="50"/>
      <c r="H42" s="50"/>
      <c r="I42" s="51"/>
    </row>
    <row r="43" spans="1:10" ht="8.25" customHeight="1"/>
  </sheetData>
  <mergeCells count="35">
    <mergeCell ref="AB7:AB8"/>
    <mergeCell ref="O7:Q7"/>
    <mergeCell ref="B5:I5"/>
    <mergeCell ref="B4:N4"/>
    <mergeCell ref="A32:C32"/>
    <mergeCell ref="F32:I32"/>
    <mergeCell ref="M7:N7"/>
    <mergeCell ref="A7:L7"/>
    <mergeCell ref="F29:I29"/>
    <mergeCell ref="F30:I30"/>
    <mergeCell ref="A26:J26"/>
    <mergeCell ref="A28:I28"/>
    <mergeCell ref="A30:C30"/>
    <mergeCell ref="A29:C29"/>
    <mergeCell ref="AA7:AA8"/>
    <mergeCell ref="S7:Z7"/>
    <mergeCell ref="A1:N1"/>
    <mergeCell ref="B2:N2"/>
    <mergeCell ref="K3:N3"/>
    <mergeCell ref="K5:N5"/>
    <mergeCell ref="B3:I3"/>
    <mergeCell ref="R7:R8"/>
    <mergeCell ref="A42:I42"/>
    <mergeCell ref="E34:I34"/>
    <mergeCell ref="A34:D34"/>
    <mergeCell ref="A41:I41"/>
    <mergeCell ref="A35:C35"/>
    <mergeCell ref="D35:I35"/>
    <mergeCell ref="A36:J36"/>
    <mergeCell ref="A31:C31"/>
    <mergeCell ref="F31:I31"/>
    <mergeCell ref="A38:I38"/>
    <mergeCell ref="A39:I39"/>
    <mergeCell ref="A33:C33"/>
    <mergeCell ref="F33:I33"/>
  </mergeCells>
  <phoneticPr fontId="7" type="noConversion"/>
  <dataValidations count="6">
    <dataValidation type="list" allowBlank="1" showInputMessage="1" showErrorMessage="1" sqref="K9:K24 L9 X9:X24" xr:uid="{377594B1-A4B5-4E0A-AF67-59ADE5CF9484}">
      <formula1>"None, Vegetarian"</formula1>
    </dataValidation>
    <dataValidation type="list" allowBlank="1" showInputMessage="1" showErrorMessage="1" sqref="C9:C24" xr:uid="{739AA37F-437E-455A-A006-1B54DDE3C6D6}">
      <formula1>"Prof., Dr., Mr., Mrs., Ms."</formula1>
    </dataValidation>
    <dataValidation type="list" allowBlank="1" showInputMessage="1" showErrorMessage="1" sqref="F9:F24 V9:V23" xr:uid="{3D385A7D-4A5E-4126-9A72-9789B7460401}">
      <formula1>"Male, Female"</formula1>
    </dataValidation>
    <dataValidation type="list" allowBlank="1" showInputMessage="1" showErrorMessage="1" sqref="O9:O24" xr:uid="{C07909A9-6928-4B8D-8944-B9FFA5E7AFF0}">
      <formula1>"Keynote, Invited, Oral, Poster"</formula1>
    </dataValidation>
    <dataValidation type="list" allowBlank="1" showInputMessage="1" showErrorMessage="1" sqref="Q9:Q24" xr:uid="{E569B60B-B87A-4123-A33F-54FA712C2B48}">
      <formula1>"V,-, X"</formula1>
    </dataValidation>
    <dataValidation type="list" allowBlank="1" showInputMessage="1" showErrorMessage="1" sqref="G9:G24" xr:uid="{7585210E-0629-420A-A0AE-1A8CEC46B2C1}">
      <formula1>"Bachelor, Master, Doctorate"</formula1>
    </dataValidation>
  </dataValidations>
  <hyperlinks>
    <hyperlink ref="L9" r:id="rId1" xr:uid="{94D853D6-AA99-45D2-BF18-03F6B839185D}"/>
    <hyperlink ref="J5" r:id="rId2" display="Tel:+86 13564716208" xr:uid="{48C26031-291C-4285-B3B8-19F0F2A8E63B}"/>
  </hyperlinks>
  <printOptions horizontalCentered="1"/>
  <pageMargins left="0.23622047244094491" right="0.23622047244094491" top="0.15748031496062992" bottom="0.15748031496062992" header="0.31496062992125984" footer="0.31496062992125984"/>
  <pageSetup paperSize="8" scale="66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E3BD7A-F079-43F3-91D2-0F44822CFFB2}">
          <x14:formula1>
            <xm:f>'Reg fee'!$A$2:$A$4</xm:f>
          </x14:formula1>
          <xm:sqref>B9:B24</xm:sqref>
        </x14:dataValidation>
        <x14:dataValidation type="list" allowBlank="1" showInputMessage="1" showErrorMessage="1" xr:uid="{7CBDFDF8-B76E-4627-A5DA-9B6DDFDB2259}">
          <x14:formula1>
            <xm:f>'Reg fee'!$D$2:$D$5</xm:f>
          </x14:formula1>
          <xm:sqref>S9:S24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4EE3-FB49-4743-A429-2BFC13BC6775}">
  <dimension ref="A1:E5"/>
  <sheetViews>
    <sheetView workbookViewId="0">
      <selection activeCell="H1" sqref="H1"/>
    </sheetView>
  </sheetViews>
  <sheetFormatPr baseColWidth="10" defaultColWidth="8.6640625" defaultRowHeight="16"/>
  <cols>
    <col min="1" max="1" width="23.1640625" style="2" customWidth="1"/>
    <col min="2" max="2" width="9" style="2"/>
    <col min="4" max="4" width="55" customWidth="1"/>
    <col min="5" max="5" width="9" customWidth="1"/>
  </cols>
  <sheetData>
    <row r="1" spans="1:5">
      <c r="A1" s="1" t="s">
        <v>29</v>
      </c>
      <c r="B1" s="6" t="s">
        <v>28</v>
      </c>
      <c r="D1" s="1" t="s">
        <v>29</v>
      </c>
      <c r="E1" s="6" t="s">
        <v>28</v>
      </c>
    </row>
    <row r="2" spans="1:5" ht="34">
      <c r="A2" s="24" t="s">
        <v>50</v>
      </c>
      <c r="B2" s="1">
        <v>8500</v>
      </c>
      <c r="D2" s="24" t="s">
        <v>41</v>
      </c>
      <c r="E2" s="1">
        <v>8500</v>
      </c>
    </row>
    <row r="3" spans="1:5" ht="34">
      <c r="A3" s="24" t="s">
        <v>51</v>
      </c>
      <c r="B3" s="1">
        <v>6000</v>
      </c>
      <c r="D3" s="24" t="s">
        <v>42</v>
      </c>
      <c r="E3" s="1">
        <v>6000</v>
      </c>
    </row>
    <row r="4" spans="1:5" ht="34">
      <c r="A4" s="24" t="s">
        <v>52</v>
      </c>
      <c r="B4" s="1">
        <v>5200</v>
      </c>
      <c r="D4" s="24" t="s">
        <v>54</v>
      </c>
      <c r="E4" s="1">
        <v>5200</v>
      </c>
    </row>
    <row r="5" spans="1:5" ht="17">
      <c r="D5" s="35" t="s">
        <v>58</v>
      </c>
      <c r="E5" s="36">
        <v>0</v>
      </c>
    </row>
  </sheetData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976DBD-8A63-4A06-A610-94FC20BC56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Form</vt:lpstr>
      <vt:lpstr>Reg fee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Garry Kuan Pei Ern</cp:lastModifiedBy>
  <cp:lastPrinted>2015-11-18T01:31:41Z</cp:lastPrinted>
  <dcterms:created xsi:type="dcterms:W3CDTF">2015-11-17T02:42:31Z</dcterms:created>
  <dcterms:modified xsi:type="dcterms:W3CDTF">2024-11-17T08:00:25Z</dcterms:modified>
</cp:coreProperties>
</file>